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udit-my.sharepoint.com/personal/mebela_fiu_edu/Documents/Documents/Lotefa Binta Tuli/C6H5CC+C6H6/"/>
    </mc:Choice>
  </mc:AlternateContent>
  <xr:revisionPtr revIDLastSave="65" documentId="8_{B7E3B31B-3D63-4FFD-9351-77327DC9CD9B}" xr6:coauthVersionLast="47" xr6:coauthVersionMax="47" xr10:uidLastSave="{6C79CC6F-82E4-425F-A6B1-89382F84E85D}"/>
  <bookViews>
    <workbookView xWindow="28680" yWindow="-120" windowWidth="29040" windowHeight="15720" xr2:uid="{23ED9EDE-FAD0-44F3-868F-20A1CC56B93A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G25" i="1"/>
  <c r="G26" i="1"/>
  <c r="G27" i="1"/>
  <c r="G28" i="1"/>
  <c r="G29" i="1"/>
  <c r="G30" i="1"/>
  <c r="G31" i="1"/>
  <c r="G23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C5" i="1"/>
  <c r="C6" i="1"/>
  <c r="C7" i="1"/>
  <c r="C8" i="1"/>
  <c r="C10" i="1"/>
  <c r="C12" i="1"/>
  <c r="C13" i="1"/>
  <c r="C15" i="1"/>
  <c r="C16" i="1"/>
  <c r="C17" i="1"/>
  <c r="C18" i="1"/>
  <c r="A14" i="1"/>
  <c r="C14" i="1"/>
  <c r="A9" i="1"/>
  <c r="C19" i="1"/>
  <c r="A4" i="1"/>
  <c r="C11" i="1"/>
  <c r="C4" i="1"/>
  <c r="C9" i="1"/>
</calcChain>
</file>

<file path=xl/sharedStrings.xml><?xml version="1.0" encoding="utf-8"?>
<sst xmlns="http://schemas.openxmlformats.org/spreadsheetml/2006/main" count="6" uniqueCount="6">
  <si>
    <t>Structure</t>
  </si>
  <si>
    <t>DFT</t>
  </si>
  <si>
    <t>Erel</t>
  </si>
  <si>
    <t>G3 Erel</t>
  </si>
  <si>
    <t>Scan (Fig. 5a)</t>
  </si>
  <si>
    <t>IRC (Fig. 5b)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</si>
</sst>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Sheet1!$B$4:$B$19</c:f>
              <c:numCache>
                <c:formatCode>General</c:formatCode>
                <c:ptCount val="16"/>
                <c:pt idx="0">
                  <c:v>1.4896</c:v>
                </c:pt>
                <c:pt idx="1">
                  <c:v>1.5896000000000001</c:v>
                </c:pt>
                <c:pt idx="2">
                  <c:v>1.6896000000000002</c:v>
                </c:pt>
                <c:pt idx="3">
                  <c:v>1.7896000000000003</c:v>
                </c:pt>
                <c:pt idx="4">
                  <c:v>1.8896000000000004</c:v>
                </c:pt>
                <c:pt idx="5">
                  <c:v>1.9896000000000005</c:v>
                </c:pt>
                <c:pt idx="6">
                  <c:v>2.0896000000000003</c:v>
                </c:pt>
                <c:pt idx="7">
                  <c:v>2.1896000000000004</c:v>
                </c:pt>
                <c:pt idx="8">
                  <c:v>2.2896000000000005</c:v>
                </c:pt>
                <c:pt idx="9">
                  <c:v>2.3896000000000006</c:v>
                </c:pt>
                <c:pt idx="10">
                  <c:v>2.4896000000000007</c:v>
                </c:pt>
                <c:pt idx="11">
                  <c:v>2.5896000000000008</c:v>
                </c:pt>
                <c:pt idx="12">
                  <c:v>2.6896000000000009</c:v>
                </c:pt>
                <c:pt idx="13">
                  <c:v>2.789600000000001</c:v>
                </c:pt>
                <c:pt idx="14">
                  <c:v>2.8896000000000011</c:v>
                </c:pt>
                <c:pt idx="15">
                  <c:v>2.9896000000000011</c:v>
                </c:pt>
              </c:numCache>
            </c:numRef>
          </c:xVal>
          <c:yVal>
            <c:numRef>
              <c:f>Sheet1!$C$4:$C$19</c:f>
              <c:numCache>
                <c:formatCode>General</c:formatCode>
                <c:ptCount val="16"/>
                <c:pt idx="0">
                  <c:v>0</c:v>
                </c:pt>
                <c:pt idx="1">
                  <c:v>6.800045322604813</c:v>
                </c:pt>
                <c:pt idx="2">
                  <c:v>10.291960488258677</c:v>
                </c:pt>
                <c:pt idx="3">
                  <c:v>20.583920976517355</c:v>
                </c:pt>
                <c:pt idx="4">
                  <c:v>33.422616585736009</c:v>
                </c:pt>
                <c:pt idx="5">
                  <c:v>45.657447166039567</c:v>
                </c:pt>
                <c:pt idx="6">
                  <c:v>55.26677762199445</c:v>
                </c:pt>
                <c:pt idx="7">
                  <c:v>61.988057940912086</c:v>
                </c:pt>
                <c:pt idx="8">
                  <c:v>66.477663153916936</c:v>
                </c:pt>
                <c:pt idx="9">
                  <c:v>69.575753300836411</c:v>
                </c:pt>
                <c:pt idx="10">
                  <c:v>71.912448411764927</c:v>
                </c:pt>
                <c:pt idx="11">
                  <c:v>73.855318503959055</c:v>
                </c:pt>
                <c:pt idx="12">
                  <c:v>75.561893584793154</c:v>
                </c:pt>
                <c:pt idx="13">
                  <c:v>77.16344866076075</c:v>
                </c:pt>
                <c:pt idx="14">
                  <c:v>78.659983731861885</c:v>
                </c:pt>
                <c:pt idx="15">
                  <c:v>80.051498797798018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C6-4938-A412-5EE7A45621E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Sheet1!$B$4:$B$19</c:f>
              <c:numCache>
                <c:formatCode>General</c:formatCode>
                <c:ptCount val="16"/>
                <c:pt idx="0">
                  <c:v>1.4896</c:v>
                </c:pt>
                <c:pt idx="1">
                  <c:v>1.5896000000000001</c:v>
                </c:pt>
                <c:pt idx="2">
                  <c:v>1.6896000000000002</c:v>
                </c:pt>
                <c:pt idx="3">
                  <c:v>1.7896000000000003</c:v>
                </c:pt>
                <c:pt idx="4">
                  <c:v>1.8896000000000004</c:v>
                </c:pt>
                <c:pt idx="5">
                  <c:v>1.9896000000000005</c:v>
                </c:pt>
                <c:pt idx="6">
                  <c:v>2.0896000000000003</c:v>
                </c:pt>
                <c:pt idx="7">
                  <c:v>2.1896000000000004</c:v>
                </c:pt>
                <c:pt idx="8">
                  <c:v>2.2896000000000005</c:v>
                </c:pt>
                <c:pt idx="9">
                  <c:v>2.3896000000000006</c:v>
                </c:pt>
                <c:pt idx="10">
                  <c:v>2.4896000000000007</c:v>
                </c:pt>
                <c:pt idx="11">
                  <c:v>2.5896000000000008</c:v>
                </c:pt>
                <c:pt idx="12">
                  <c:v>2.6896000000000009</c:v>
                </c:pt>
                <c:pt idx="13">
                  <c:v>2.789600000000001</c:v>
                </c:pt>
                <c:pt idx="14">
                  <c:v>2.8896000000000011</c:v>
                </c:pt>
                <c:pt idx="15">
                  <c:v>2.9896000000000011</c:v>
                </c:pt>
              </c:numCache>
            </c:numRef>
          </c:xVal>
          <c:yVal>
            <c:numRef>
              <c:f>Sheet1!$D$4:$D$19</c:f>
              <c:numCache>
                <c:formatCode>General</c:formatCode>
                <c:ptCount val="16"/>
                <c:pt idx="0">
                  <c:v>0</c:v>
                </c:pt>
                <c:pt idx="1">
                  <c:v>0.24614706028276123</c:v>
                </c:pt>
                <c:pt idx="2">
                  <c:v>6.3815478516002191</c:v>
                </c:pt>
                <c:pt idx="3">
                  <c:v>18.128189206219044</c:v>
                </c:pt>
                <c:pt idx="4">
                  <c:v>32.419524899087612</c:v>
                </c:pt>
                <c:pt idx="5">
                  <c:v>45.375180479825246</c:v>
                </c:pt>
                <c:pt idx="6">
                  <c:v>54.012524824159691</c:v>
                </c:pt>
                <c:pt idx="7">
                  <c:v>67.788161720448414</c:v>
                </c:pt>
                <c:pt idx="8">
                  <c:v>75.160716698531061</c:v>
                </c:pt>
                <c:pt idx="9">
                  <c:v>79.964015605600792</c:v>
                </c:pt>
                <c:pt idx="10">
                  <c:v>83.237018733044152</c:v>
                </c:pt>
                <c:pt idx="11">
                  <c:v>85.471700986463574</c:v>
                </c:pt>
                <c:pt idx="12">
                  <c:v>87.056765465366425</c:v>
                </c:pt>
                <c:pt idx="13">
                  <c:v>88.235660500626778</c:v>
                </c:pt>
                <c:pt idx="14">
                  <c:v>89.158242989183179</c:v>
                </c:pt>
                <c:pt idx="15">
                  <c:v>89.895450146457875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94-4CC8-AD56-192BB5EC7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6876079"/>
        <c:axId val="893821775"/>
      </c:scatterChart>
      <c:valAx>
        <c:axId val="896876079"/>
        <c:scaling>
          <c:orientation val="minMax"/>
          <c:max val="3.05"/>
          <c:min val="1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3821775"/>
        <c:crosses val="autoZero"/>
        <c:crossBetween val="midCat"/>
      </c:valAx>
      <c:valAx>
        <c:axId val="89382177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68760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wb97xd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Sheet1!$A$23:$A$123</c:f>
              <c:numCache>
                <c:formatCode>General</c:formatCode>
                <c:ptCount val="101"/>
                <c:pt idx="0">
                  <c:v>-15.34737</c:v>
                </c:pt>
                <c:pt idx="1">
                  <c:v>-15.045199999999999</c:v>
                </c:pt>
                <c:pt idx="2">
                  <c:v>-14.77431</c:v>
                </c:pt>
                <c:pt idx="3">
                  <c:v>-14.489100000000001</c:v>
                </c:pt>
                <c:pt idx="4">
                  <c:v>-14.18873</c:v>
                </c:pt>
                <c:pt idx="5">
                  <c:v>-13.900700000000001</c:v>
                </c:pt>
                <c:pt idx="6">
                  <c:v>-13.60502</c:v>
                </c:pt>
                <c:pt idx="7">
                  <c:v>-13.318849999999999</c:v>
                </c:pt>
                <c:pt idx="8">
                  <c:v>-13.014279999999999</c:v>
                </c:pt>
                <c:pt idx="9">
                  <c:v>-12.714790000000001</c:v>
                </c:pt>
                <c:pt idx="10">
                  <c:v>-12.44703</c:v>
                </c:pt>
                <c:pt idx="11">
                  <c:v>-12.142469999999999</c:v>
                </c:pt>
                <c:pt idx="12">
                  <c:v>-11.843299999999999</c:v>
                </c:pt>
                <c:pt idx="13">
                  <c:v>-11.544280000000001</c:v>
                </c:pt>
                <c:pt idx="14">
                  <c:v>-11.25094</c:v>
                </c:pt>
                <c:pt idx="15">
                  <c:v>-10.954800000000001</c:v>
                </c:pt>
                <c:pt idx="16">
                  <c:v>-10.64559</c:v>
                </c:pt>
                <c:pt idx="17">
                  <c:v>-10.336499999999999</c:v>
                </c:pt>
                <c:pt idx="18">
                  <c:v>-10.02267</c:v>
                </c:pt>
                <c:pt idx="19">
                  <c:v>-9.7305600000000005</c:v>
                </c:pt>
                <c:pt idx="20">
                  <c:v>-9.4275300000000009</c:v>
                </c:pt>
                <c:pt idx="21">
                  <c:v>-9.1211599999999997</c:v>
                </c:pt>
                <c:pt idx="22">
                  <c:v>-8.8083799999999997</c:v>
                </c:pt>
                <c:pt idx="23">
                  <c:v>-8.4962800000000005</c:v>
                </c:pt>
                <c:pt idx="24">
                  <c:v>-8.1807200000000009</c:v>
                </c:pt>
                <c:pt idx="25">
                  <c:v>-7.8620900000000002</c:v>
                </c:pt>
                <c:pt idx="26">
                  <c:v>-7.5497699999999996</c:v>
                </c:pt>
                <c:pt idx="27">
                  <c:v>-7.2403000000000004</c:v>
                </c:pt>
                <c:pt idx="28">
                  <c:v>-6.9411699999999996</c:v>
                </c:pt>
                <c:pt idx="29">
                  <c:v>-6.6295000000000002</c:v>
                </c:pt>
                <c:pt idx="30">
                  <c:v>-6.3151200000000003</c:v>
                </c:pt>
                <c:pt idx="31">
                  <c:v>-6.0190299999999999</c:v>
                </c:pt>
                <c:pt idx="32">
                  <c:v>-5.73238</c:v>
                </c:pt>
                <c:pt idx="33">
                  <c:v>-5.4266100000000002</c:v>
                </c:pt>
                <c:pt idx="34">
                  <c:v>-5.1330099999999996</c:v>
                </c:pt>
                <c:pt idx="35">
                  <c:v>-4.8339299999999996</c:v>
                </c:pt>
                <c:pt idx="36">
                  <c:v>-4.5304399999999996</c:v>
                </c:pt>
                <c:pt idx="37">
                  <c:v>-4.2406899999999998</c:v>
                </c:pt>
                <c:pt idx="38">
                  <c:v>-3.9338899999999999</c:v>
                </c:pt>
                <c:pt idx="39">
                  <c:v>-3.6069800000000001</c:v>
                </c:pt>
                <c:pt idx="40">
                  <c:v>-3.2826</c:v>
                </c:pt>
                <c:pt idx="41">
                  <c:v>-2.9569000000000001</c:v>
                </c:pt>
                <c:pt idx="42">
                  <c:v>-2.6290300000000002</c:v>
                </c:pt>
                <c:pt idx="43">
                  <c:v>-2.3005100000000001</c:v>
                </c:pt>
                <c:pt idx="44">
                  <c:v>-1.9718899999999999</c:v>
                </c:pt>
                <c:pt idx="45">
                  <c:v>-1.64324</c:v>
                </c:pt>
                <c:pt idx="46">
                  <c:v>-1.3146</c:v>
                </c:pt>
                <c:pt idx="47">
                  <c:v>-0.98595999999999995</c:v>
                </c:pt>
                <c:pt idx="48">
                  <c:v>-0.65734999999999999</c:v>
                </c:pt>
                <c:pt idx="49">
                  <c:v>-0.32876</c:v>
                </c:pt>
                <c:pt idx="50">
                  <c:v>0</c:v>
                </c:pt>
                <c:pt idx="51">
                  <c:v>0.32876</c:v>
                </c:pt>
                <c:pt idx="52">
                  <c:v>0.65736000000000006</c:v>
                </c:pt>
                <c:pt idx="53">
                  <c:v>0.98601000000000005</c:v>
                </c:pt>
                <c:pt idx="54">
                  <c:v>1.3146500000000001</c:v>
                </c:pt>
                <c:pt idx="55">
                  <c:v>1.6432199999999999</c:v>
                </c:pt>
                <c:pt idx="56">
                  <c:v>1.9716800000000001</c:v>
                </c:pt>
                <c:pt idx="57">
                  <c:v>2.30002</c:v>
                </c:pt>
                <c:pt idx="58">
                  <c:v>2.6282999999999999</c:v>
                </c:pt>
                <c:pt idx="59">
                  <c:v>2.9566400000000002</c:v>
                </c:pt>
                <c:pt idx="60">
                  <c:v>3.2849400000000002</c:v>
                </c:pt>
                <c:pt idx="61">
                  <c:v>3.6130399999999998</c:v>
                </c:pt>
                <c:pt idx="62">
                  <c:v>3.9410599999999998</c:v>
                </c:pt>
                <c:pt idx="63">
                  <c:v>4.26938</c:v>
                </c:pt>
                <c:pt idx="64">
                  <c:v>4.59734</c:v>
                </c:pt>
                <c:pt idx="65">
                  <c:v>4.92089</c:v>
                </c:pt>
                <c:pt idx="66">
                  <c:v>5.2341600000000001</c:v>
                </c:pt>
                <c:pt idx="67">
                  <c:v>5.5585399999999998</c:v>
                </c:pt>
                <c:pt idx="68">
                  <c:v>5.8846400000000001</c:v>
                </c:pt>
                <c:pt idx="69">
                  <c:v>6.2027900000000002</c:v>
                </c:pt>
                <c:pt idx="70">
                  <c:v>6.5053000000000001</c:v>
                </c:pt>
                <c:pt idx="71">
                  <c:v>6.7973600000000003</c:v>
                </c:pt>
                <c:pt idx="72">
                  <c:v>7.0910599999999997</c:v>
                </c:pt>
                <c:pt idx="73">
                  <c:v>7.4098300000000004</c:v>
                </c:pt>
                <c:pt idx="74">
                  <c:v>7.7322499999999996</c:v>
                </c:pt>
                <c:pt idx="75">
                  <c:v>8.0578400000000006</c:v>
                </c:pt>
                <c:pt idx="76">
                  <c:v>8.3851800000000001</c:v>
                </c:pt>
                <c:pt idx="77">
                  <c:v>8.7122899999999994</c:v>
                </c:pt>
                <c:pt idx="78">
                  <c:v>9.0394699999999997</c:v>
                </c:pt>
                <c:pt idx="79">
                  <c:v>9.3655200000000001</c:v>
                </c:pt>
                <c:pt idx="80">
                  <c:v>9.6902500000000007</c:v>
                </c:pt>
                <c:pt idx="81">
                  <c:v>10.0082</c:v>
                </c:pt>
                <c:pt idx="82">
                  <c:v>10.32118</c:v>
                </c:pt>
                <c:pt idx="83">
                  <c:v>10.63167</c:v>
                </c:pt>
                <c:pt idx="84">
                  <c:v>10.951510000000001</c:v>
                </c:pt>
                <c:pt idx="85">
                  <c:v>11.272040000000001</c:v>
                </c:pt>
                <c:pt idx="86">
                  <c:v>11.58727</c:v>
                </c:pt>
                <c:pt idx="87">
                  <c:v>11.89334</c:v>
                </c:pt>
                <c:pt idx="88">
                  <c:v>12.209020000000001</c:v>
                </c:pt>
                <c:pt idx="89">
                  <c:v>12.513170000000001</c:v>
                </c:pt>
                <c:pt idx="90">
                  <c:v>12.82395</c:v>
                </c:pt>
                <c:pt idx="91">
                  <c:v>13.12031</c:v>
                </c:pt>
                <c:pt idx="92">
                  <c:v>13.435879999999999</c:v>
                </c:pt>
                <c:pt idx="93">
                  <c:v>13.75094</c:v>
                </c:pt>
                <c:pt idx="94">
                  <c:v>14.073180000000001</c:v>
                </c:pt>
                <c:pt idx="95">
                  <c:v>14.397209999999999</c:v>
                </c:pt>
                <c:pt idx="96">
                  <c:v>14.721299999999999</c:v>
                </c:pt>
                <c:pt idx="97">
                  <c:v>15.04454</c:v>
                </c:pt>
                <c:pt idx="98">
                  <c:v>15.3652</c:v>
                </c:pt>
                <c:pt idx="99">
                  <c:v>15.684290000000001</c:v>
                </c:pt>
                <c:pt idx="100">
                  <c:v>16.00217</c:v>
                </c:pt>
              </c:numCache>
            </c:numRef>
          </c:xVal>
          <c:yVal>
            <c:numRef>
              <c:f>Sheet1!$B$23:$B$123</c:f>
              <c:numCache>
                <c:formatCode>General</c:formatCode>
                <c:ptCount val="101"/>
                <c:pt idx="0">
                  <c:v>-145.30743000000001</c:v>
                </c:pt>
                <c:pt idx="1">
                  <c:v>-145.33087</c:v>
                </c:pt>
                <c:pt idx="2">
                  <c:v>-144.42998</c:v>
                </c:pt>
                <c:pt idx="3">
                  <c:v>-144.45981</c:v>
                </c:pt>
                <c:pt idx="4">
                  <c:v>-144.74701999999999</c:v>
                </c:pt>
                <c:pt idx="5">
                  <c:v>-144.41616999999999</c:v>
                </c:pt>
                <c:pt idx="6">
                  <c:v>-144.12746999999999</c:v>
                </c:pt>
                <c:pt idx="7">
                  <c:v>-143.59631999999999</c:v>
                </c:pt>
                <c:pt idx="8">
                  <c:v>-143.74542</c:v>
                </c:pt>
                <c:pt idx="9">
                  <c:v>-143.34836999999999</c:v>
                </c:pt>
                <c:pt idx="10">
                  <c:v>-141.78694999999999</c:v>
                </c:pt>
                <c:pt idx="11">
                  <c:v>-142.63978</c:v>
                </c:pt>
                <c:pt idx="12">
                  <c:v>-142.30573999999999</c:v>
                </c:pt>
                <c:pt idx="13">
                  <c:v>-141.82693</c:v>
                </c:pt>
                <c:pt idx="14">
                  <c:v>-141.20922999999999</c:v>
                </c:pt>
                <c:pt idx="15">
                  <c:v>-140.90868</c:v>
                </c:pt>
                <c:pt idx="16">
                  <c:v>-140.70676</c:v>
                </c:pt>
                <c:pt idx="17">
                  <c:v>-140.20418000000001</c:v>
                </c:pt>
                <c:pt idx="18">
                  <c:v>-139.72484</c:v>
                </c:pt>
                <c:pt idx="19">
                  <c:v>-138.84314000000001</c:v>
                </c:pt>
                <c:pt idx="20">
                  <c:v>-138.53055000000001</c:v>
                </c:pt>
                <c:pt idx="21">
                  <c:v>-138.11537999999999</c:v>
                </c:pt>
                <c:pt idx="22">
                  <c:v>-137.62616</c:v>
                </c:pt>
                <c:pt idx="23">
                  <c:v>-137.06045</c:v>
                </c:pt>
                <c:pt idx="24">
                  <c:v>-136.54608999999999</c:v>
                </c:pt>
                <c:pt idx="25">
                  <c:v>-136.01369</c:v>
                </c:pt>
                <c:pt idx="26">
                  <c:v>-135.39653999999999</c:v>
                </c:pt>
                <c:pt idx="27">
                  <c:v>-134.83465000000001</c:v>
                </c:pt>
                <c:pt idx="28">
                  <c:v>-134.16200000000001</c:v>
                </c:pt>
                <c:pt idx="29">
                  <c:v>-133.86357000000001</c:v>
                </c:pt>
                <c:pt idx="30">
                  <c:v>-133.39696000000001</c:v>
                </c:pt>
                <c:pt idx="31">
                  <c:v>-132.67155</c:v>
                </c:pt>
                <c:pt idx="32">
                  <c:v>-131.55322000000001</c:v>
                </c:pt>
                <c:pt idx="33">
                  <c:v>-131.92242999999999</c:v>
                </c:pt>
                <c:pt idx="34">
                  <c:v>-131.35344000000001</c:v>
                </c:pt>
                <c:pt idx="35">
                  <c:v>-130.97112000000001</c:v>
                </c:pt>
                <c:pt idx="36">
                  <c:v>-130.80360999999999</c:v>
                </c:pt>
                <c:pt idx="37">
                  <c:v>-129.47909000000001</c:v>
                </c:pt>
                <c:pt idx="38">
                  <c:v>-128.26237</c:v>
                </c:pt>
                <c:pt idx="39">
                  <c:v>-127.36427999999999</c:v>
                </c:pt>
                <c:pt idx="40">
                  <c:v>-123.92028000000001</c:v>
                </c:pt>
                <c:pt idx="41">
                  <c:v>-118.34564</c:v>
                </c:pt>
                <c:pt idx="42">
                  <c:v>-109.33315</c:v>
                </c:pt>
                <c:pt idx="43">
                  <c:v>-96.606020000000001</c:v>
                </c:pt>
                <c:pt idx="44">
                  <c:v>-80.998959999999997</c:v>
                </c:pt>
                <c:pt idx="45">
                  <c:v>-63.606749999999998</c:v>
                </c:pt>
                <c:pt idx="46">
                  <c:v>-45.579770000000003</c:v>
                </c:pt>
                <c:pt idx="47">
                  <c:v>-28.253</c:v>
                </c:pt>
                <c:pt idx="48">
                  <c:v>-13.4437</c:v>
                </c:pt>
                <c:pt idx="49">
                  <c:v>-3.4529100000000001</c:v>
                </c:pt>
                <c:pt idx="50">
                  <c:v>0</c:v>
                </c:pt>
                <c:pt idx="51">
                  <c:v>-3.0921799999999999</c:v>
                </c:pt>
                <c:pt idx="52">
                  <c:v>-11.29819</c:v>
                </c:pt>
                <c:pt idx="53">
                  <c:v>-22.554659999999998</c:v>
                </c:pt>
                <c:pt idx="54">
                  <c:v>-34.861069999999998</c:v>
                </c:pt>
                <c:pt idx="55">
                  <c:v>-46.84084</c:v>
                </c:pt>
                <c:pt idx="56">
                  <c:v>-57.802140000000001</c:v>
                </c:pt>
                <c:pt idx="57">
                  <c:v>-67.429959999999994</c:v>
                </c:pt>
                <c:pt idx="58">
                  <c:v>-75.632720000000006</c:v>
                </c:pt>
                <c:pt idx="59">
                  <c:v>-82.552369999999996</c:v>
                </c:pt>
                <c:pt idx="60">
                  <c:v>-88.508430000000004</c:v>
                </c:pt>
                <c:pt idx="61">
                  <c:v>-93.82056</c:v>
                </c:pt>
                <c:pt idx="62">
                  <c:v>-98.676270000000002</c:v>
                </c:pt>
                <c:pt idx="63">
                  <c:v>-103.1168</c:v>
                </c:pt>
                <c:pt idx="64">
                  <c:v>-106.93756</c:v>
                </c:pt>
                <c:pt idx="65">
                  <c:v>-109.79161000000001</c:v>
                </c:pt>
                <c:pt idx="66">
                  <c:v>-113.59126999999999</c:v>
                </c:pt>
                <c:pt idx="67">
                  <c:v>-116.85705</c:v>
                </c:pt>
                <c:pt idx="68">
                  <c:v>-119.46536999999999</c:v>
                </c:pt>
                <c:pt idx="69">
                  <c:v>-120.07006</c:v>
                </c:pt>
                <c:pt idx="70">
                  <c:v>-121.09309</c:v>
                </c:pt>
                <c:pt idx="71">
                  <c:v>-122.48734</c:v>
                </c:pt>
                <c:pt idx="72">
                  <c:v>-125.95468</c:v>
                </c:pt>
                <c:pt idx="73">
                  <c:v>-128.46216000000001</c:v>
                </c:pt>
                <c:pt idx="74">
                  <c:v>-130.48893000000001</c:v>
                </c:pt>
                <c:pt idx="75">
                  <c:v>-132.22154</c:v>
                </c:pt>
                <c:pt idx="76">
                  <c:v>-133.7655</c:v>
                </c:pt>
                <c:pt idx="77">
                  <c:v>-135.17670000000001</c:v>
                </c:pt>
                <c:pt idx="78">
                  <c:v>-136.46564000000001</c:v>
                </c:pt>
                <c:pt idx="79">
                  <c:v>-137.65732</c:v>
                </c:pt>
                <c:pt idx="80">
                  <c:v>-138.69314</c:v>
                </c:pt>
                <c:pt idx="81">
                  <c:v>-139.61555000000001</c:v>
                </c:pt>
                <c:pt idx="82">
                  <c:v>-140.47747000000001</c:v>
                </c:pt>
                <c:pt idx="83">
                  <c:v>-141.52717000000001</c:v>
                </c:pt>
                <c:pt idx="84">
                  <c:v>-142.42852999999999</c:v>
                </c:pt>
                <c:pt idx="85">
                  <c:v>-143.21216999999999</c:v>
                </c:pt>
                <c:pt idx="86">
                  <c:v>-143.80774</c:v>
                </c:pt>
                <c:pt idx="87">
                  <c:v>-144.66195999999999</c:v>
                </c:pt>
                <c:pt idx="88">
                  <c:v>-145.21472</c:v>
                </c:pt>
                <c:pt idx="89">
                  <c:v>-145.91049000000001</c:v>
                </c:pt>
                <c:pt idx="90">
                  <c:v>-146.3169</c:v>
                </c:pt>
                <c:pt idx="91">
                  <c:v>-147.14279999999999</c:v>
                </c:pt>
                <c:pt idx="92">
                  <c:v>-147.72642999999999</c:v>
                </c:pt>
                <c:pt idx="93">
                  <c:v>-148.32750999999999</c:v>
                </c:pt>
                <c:pt idx="94">
                  <c:v>-148.86940000000001</c:v>
                </c:pt>
                <c:pt idx="95">
                  <c:v>-149.35429999999999</c:v>
                </c:pt>
                <c:pt idx="96">
                  <c:v>-149.77555000000001</c:v>
                </c:pt>
                <c:pt idx="97">
                  <c:v>-150.13225</c:v>
                </c:pt>
                <c:pt idx="98">
                  <c:v>-150.44220999999999</c:v>
                </c:pt>
                <c:pt idx="99">
                  <c:v>-150.71164999999999</c:v>
                </c:pt>
                <c:pt idx="100">
                  <c:v>-150.93056999999999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0F-4435-A0BD-D4F3C10DD725}"/>
            </c:ext>
          </c:extLst>
        </c:ser>
        <c:ser>
          <c:idx val="1"/>
          <c:order val="1"/>
          <c:tx>
            <c:v>G3(MP2,CC)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Sheet1!$J$23:$J$31</c:f>
              <c:numCache>
                <c:formatCode>General</c:formatCode>
                <c:ptCount val="9"/>
                <c:pt idx="0">
                  <c:v>-15.34737</c:v>
                </c:pt>
                <c:pt idx="1">
                  <c:v>-9.4275300000000009</c:v>
                </c:pt>
                <c:pt idx="2">
                  <c:v>-6.3151200000000003</c:v>
                </c:pt>
                <c:pt idx="3">
                  <c:v>-2.3005100000000001</c:v>
                </c:pt>
                <c:pt idx="4">
                  <c:v>0</c:v>
                </c:pt>
                <c:pt idx="5">
                  <c:v>1.9716800000000001</c:v>
                </c:pt>
                <c:pt idx="6">
                  <c:v>6.5053000000000001</c:v>
                </c:pt>
                <c:pt idx="7">
                  <c:v>9.6902500000000007</c:v>
                </c:pt>
                <c:pt idx="8">
                  <c:v>16.00217</c:v>
                </c:pt>
              </c:numCache>
            </c:numRef>
          </c:xVal>
          <c:yVal>
            <c:numRef>
              <c:f>Sheet1!$K$23:$K$31</c:f>
              <c:numCache>
                <c:formatCode>General</c:formatCode>
                <c:ptCount val="9"/>
                <c:pt idx="0">
                  <c:v>-130.86548319422874</c:v>
                </c:pt>
                <c:pt idx="1">
                  <c:v>-123.3602305443231</c:v>
                </c:pt>
                <c:pt idx="2">
                  <c:v>-117.96567425648799</c:v>
                </c:pt>
                <c:pt idx="3">
                  <c:v>-86.123262460286497</c:v>
                </c:pt>
                <c:pt idx="4">
                  <c:v>0</c:v>
                </c:pt>
                <c:pt idx="5">
                  <c:v>-58.195260481211129</c:v>
                </c:pt>
                <c:pt idx="6">
                  <c:v>-115.07228349692724</c:v>
                </c:pt>
                <c:pt idx="7">
                  <c:v>-134.0321327874905</c:v>
                </c:pt>
                <c:pt idx="8">
                  <c:v>-148.26402433553409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B0F-4435-A0BD-D4F3C10DD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525007"/>
        <c:axId val="1114521647"/>
      </c:scatterChart>
      <c:valAx>
        <c:axId val="11145250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4521647"/>
        <c:crosses val="autoZero"/>
        <c:crossBetween val="midCat"/>
      </c:valAx>
      <c:valAx>
        <c:axId val="1114521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45250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236220</xdr:colOff>
      <xdr:row>4</xdr:row>
      <xdr:rowOff>0</xdr:rowOff>
    </xdr:from>
    <xdr:to>
      <xdr:col>10</xdr:col>
      <xdr:colOff>434340</xdr:colOff>
      <xdr:row>19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99B1BD4-E26C-47FD-8511-6F5D9A0039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306387</xdr:colOff>
      <xdr:row>32</xdr:row>
      <xdr:rowOff>150812</xdr:rowOff>
    </xdr:from>
    <xdr:to>
      <xdr:col>10</xdr:col>
      <xdr:colOff>341312</xdr:colOff>
      <xdr:row>48</xdr:row>
      <xdr:rowOff>1587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FD6131-742D-8BFE-BA90-A357F275E6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4A0B8-27FA-45CD-9671-D55EB08B5BAF}">
  <dimension ref="A1:K123"/>
  <sheetViews>
    <sheetView tabSelected="1" workbookViewId="0">
      <selection activeCell="A22" sqref="A22"/>
    </sheetView>
  </sheetViews>
  <sheetFormatPr defaultRowHeight="14.5" x14ac:dyDescent="0.35"/>
  <cols>
    <col min="1" max="2" width="11.54296875" customWidth="1"/>
    <col min="3" max="3" width="11" customWidth="1"/>
    <col min="4" max="4" width="10.81640625" customWidth="1"/>
    <col min="5" max="5" width="10.453125" customWidth="1"/>
    <col min="6" max="6" width="11.54296875" customWidth="1"/>
    <col min="7" max="7" width="10.54296875" customWidth="1"/>
    <col min="8" max="8" width="11" customWidth="1"/>
    <col min="9" max="9" width="10.453125" customWidth="1"/>
    <col min="10" max="11" width="10.81640625" customWidth="1"/>
    <col min="12" max="12" width="11" customWidth="1"/>
    <col min="13" max="13" width="10.81640625" customWidth="1"/>
    <col min="14" max="14" width="11.453125" customWidth="1"/>
    <col min="15" max="15" width="11.08984375" customWidth="1"/>
    <col min="16" max="16" width="10.81640625" customWidth="1"/>
  </cols>
  <sheetData>
    <row r="1" spans="1:4" x14ac:dyDescent="0.35">
      <c r="A1" t="s">
        <v>4</v>
      </c>
    </row>
    <row r="4" spans="1:4" x14ac:dyDescent="0.35">
      <c r="A4">
        <f>-386.24966</f>
        <v>-386.24966000000001</v>
      </c>
      <c r="B4">
        <v>1.4896</v>
      </c>
      <c r="C4">
        <f>(A4-MIN(A$4:A$19))*627.50959*4.184</f>
        <v>0</v>
      </c>
      <c r="D4">
        <v>0</v>
      </c>
    </row>
    <row r="5" spans="1:4" x14ac:dyDescent="0.35">
      <c r="A5">
        <v>-386.24707000000001</v>
      </c>
      <c r="B5">
        <f>B4+0.1</f>
        <v>1.5896000000000001</v>
      </c>
      <c r="C5">
        <f t="shared" ref="C5:C19" si="0">(A5-MIN(A$4:A$19))*627.50959*4.184</f>
        <v>6.800045322604813</v>
      </c>
      <c r="D5">
        <v>0.24614706028276123</v>
      </c>
    </row>
    <row r="6" spans="1:4" x14ac:dyDescent="0.35">
      <c r="A6">
        <v>-386.24574000000001</v>
      </c>
      <c r="B6">
        <f t="shared" ref="B6:B19" si="1">B5+0.1</f>
        <v>1.6896000000000002</v>
      </c>
      <c r="C6">
        <f t="shared" si="0"/>
        <v>10.291960488258677</v>
      </c>
      <c r="D6">
        <v>6.3815478516002191</v>
      </c>
    </row>
    <row r="7" spans="1:4" x14ac:dyDescent="0.35">
      <c r="A7">
        <v>-386.24182000000002</v>
      </c>
      <c r="B7">
        <f t="shared" si="1"/>
        <v>1.7896000000000003</v>
      </c>
      <c r="C7">
        <f t="shared" si="0"/>
        <v>20.583920976517355</v>
      </c>
      <c r="D7">
        <v>18.128189206219044</v>
      </c>
    </row>
    <row r="8" spans="1:4" x14ac:dyDescent="0.35">
      <c r="A8">
        <v>-386.23692999999997</v>
      </c>
      <c r="B8">
        <f t="shared" si="1"/>
        <v>1.8896000000000004</v>
      </c>
      <c r="C8">
        <f t="shared" si="0"/>
        <v>33.422616585736009</v>
      </c>
      <c r="D8">
        <v>32.419524899087612</v>
      </c>
    </row>
    <row r="9" spans="1:4" x14ac:dyDescent="0.35">
      <c r="A9">
        <f>-386.23227</f>
        <v>-386.23227000000003</v>
      </c>
      <c r="B9">
        <f t="shared" si="1"/>
        <v>1.9896000000000005</v>
      </c>
      <c r="C9">
        <f t="shared" si="0"/>
        <v>45.657447166039567</v>
      </c>
      <c r="D9">
        <v>45.375180479825246</v>
      </c>
    </row>
    <row r="10" spans="1:4" x14ac:dyDescent="0.35">
      <c r="A10">
        <v>-386.22861</v>
      </c>
      <c r="B10">
        <f t="shared" si="1"/>
        <v>2.0896000000000003</v>
      </c>
      <c r="C10">
        <f t="shared" si="0"/>
        <v>55.26677762199445</v>
      </c>
      <c r="D10">
        <v>54.012524824159691</v>
      </c>
    </row>
    <row r="11" spans="1:4" x14ac:dyDescent="0.35">
      <c r="A11">
        <v>-386.22604999999999</v>
      </c>
      <c r="B11">
        <f t="shared" si="1"/>
        <v>2.1896000000000004</v>
      </c>
      <c r="C11">
        <f t="shared" si="0"/>
        <v>61.988057940912086</v>
      </c>
      <c r="D11">
        <v>67.788161720448414</v>
      </c>
    </row>
    <row r="12" spans="1:4" x14ac:dyDescent="0.35">
      <c r="A12">
        <v>-386.22433999999998</v>
      </c>
      <c r="B12">
        <f t="shared" si="1"/>
        <v>2.2896000000000005</v>
      </c>
      <c r="C12">
        <f t="shared" si="0"/>
        <v>66.477663153916936</v>
      </c>
      <c r="D12">
        <v>75.160716698531061</v>
      </c>
    </row>
    <row r="13" spans="1:4" x14ac:dyDescent="0.35">
      <c r="A13">
        <v>-386.22316000000001</v>
      </c>
      <c r="B13">
        <f t="shared" si="1"/>
        <v>2.3896000000000006</v>
      </c>
      <c r="C13">
        <f t="shared" si="0"/>
        <v>69.575753300836411</v>
      </c>
      <c r="D13">
        <v>79.964015605600792</v>
      </c>
    </row>
    <row r="14" spans="1:4" x14ac:dyDescent="0.35">
      <c r="A14">
        <f>-386.22227</f>
        <v>-386.22226999999998</v>
      </c>
      <c r="B14">
        <f t="shared" si="1"/>
        <v>2.4896000000000007</v>
      </c>
      <c r="C14">
        <f t="shared" si="0"/>
        <v>71.912448411764927</v>
      </c>
      <c r="D14">
        <v>83.237018733044152</v>
      </c>
    </row>
    <row r="15" spans="1:4" x14ac:dyDescent="0.35">
      <c r="A15">
        <v>-386.22152999999997</v>
      </c>
      <c r="B15">
        <f t="shared" si="1"/>
        <v>2.5896000000000008</v>
      </c>
      <c r="C15">
        <f t="shared" si="0"/>
        <v>73.855318503959055</v>
      </c>
      <c r="D15">
        <v>85.471700986463574</v>
      </c>
    </row>
    <row r="16" spans="1:4" x14ac:dyDescent="0.35">
      <c r="A16">
        <v>-386.22088000000002</v>
      </c>
      <c r="B16">
        <f t="shared" si="1"/>
        <v>2.6896000000000009</v>
      </c>
      <c r="C16">
        <f t="shared" si="0"/>
        <v>75.561893584793154</v>
      </c>
      <c r="D16">
        <v>87.056765465366425</v>
      </c>
    </row>
    <row r="17" spans="1:11" x14ac:dyDescent="0.35">
      <c r="A17">
        <v>-386.22027000000003</v>
      </c>
      <c r="B17">
        <f t="shared" si="1"/>
        <v>2.789600000000001</v>
      </c>
      <c r="C17">
        <f t="shared" si="0"/>
        <v>77.16344866076075</v>
      </c>
      <c r="D17">
        <v>88.235660500626778</v>
      </c>
    </row>
    <row r="18" spans="1:11" x14ac:dyDescent="0.35">
      <c r="A18">
        <v>-386.21969999999999</v>
      </c>
      <c r="B18">
        <f t="shared" si="1"/>
        <v>2.8896000000000011</v>
      </c>
      <c r="C18">
        <f t="shared" si="0"/>
        <v>78.659983731861885</v>
      </c>
      <c r="D18">
        <v>89.158242989183179</v>
      </c>
    </row>
    <row r="19" spans="1:11" x14ac:dyDescent="0.35">
      <c r="A19">
        <v>-386.21917000000002</v>
      </c>
      <c r="B19">
        <f t="shared" si="1"/>
        <v>2.9896000000000011</v>
      </c>
      <c r="C19">
        <f t="shared" si="0"/>
        <v>80.051498797798018</v>
      </c>
      <c r="D19">
        <v>89.895450146457875</v>
      </c>
    </row>
    <row r="22" spans="1:11" x14ac:dyDescent="0.35">
      <c r="A22" t="s">
        <v>5</v>
      </c>
      <c r="E22" t="s">
        <v>0</v>
      </c>
      <c r="F22" t="s">
        <v>1</v>
      </c>
      <c r="G22" t="s">
        <v>2</v>
      </c>
      <c r="H22" t="s">
        <v>3</v>
      </c>
    </row>
    <row r="23" spans="1:11" x14ac:dyDescent="0.35">
      <c r="A23">
        <v>-15.34737</v>
      </c>
      <c r="B23">
        <v>-145.30743000000001</v>
      </c>
      <c r="C23">
        <v>-130.86548319422874</v>
      </c>
      <c r="E23">
        <v>1</v>
      </c>
      <c r="F23">
        <v>-386.304896563</v>
      </c>
      <c r="G23">
        <f>(F23-F$27)*627.50959*4.184</f>
        <v>-145.31144449196506</v>
      </c>
      <c r="H23">
        <v>-130.86548319422874</v>
      </c>
      <c r="J23">
        <v>-15.34737</v>
      </c>
      <c r="K23">
        <v>-130.86548319422874</v>
      </c>
    </row>
    <row r="24" spans="1:11" x14ac:dyDescent="0.35">
      <c r="A24">
        <v>-15.045199999999999</v>
      </c>
      <c r="B24">
        <v>-145.33087</v>
      </c>
      <c r="E24">
        <v>2</v>
      </c>
      <c r="F24">
        <v>-386.302311207</v>
      </c>
      <c r="G24">
        <f t="shared" ref="G24:G31" si="2">(F24-F$27)*627.50959*4.184</f>
        <v>-138.52359199194015</v>
      </c>
      <c r="H24">
        <v>-123.3602305443231</v>
      </c>
      <c r="J24">
        <v>-9.4275300000000009</v>
      </c>
      <c r="K24">
        <v>-123.3602305443231</v>
      </c>
    </row>
    <row r="25" spans="1:11" x14ac:dyDescent="0.35">
      <c r="A25">
        <v>-14.77431</v>
      </c>
      <c r="B25">
        <v>-144.42998</v>
      </c>
      <c r="E25">
        <v>3</v>
      </c>
      <c r="F25">
        <v>-386.30035777000001</v>
      </c>
      <c r="G25">
        <f t="shared" si="2"/>
        <v>-133.39484290512689</v>
      </c>
      <c r="H25">
        <v>-117.96567425648799</v>
      </c>
      <c r="J25">
        <v>-6.3151200000000003</v>
      </c>
      <c r="K25">
        <v>-117.96567425648799</v>
      </c>
    </row>
    <row r="26" spans="1:11" x14ac:dyDescent="0.35">
      <c r="A26">
        <v>-14.489100000000001</v>
      </c>
      <c r="B26">
        <v>-144.45981</v>
      </c>
      <c r="E26">
        <v>4</v>
      </c>
      <c r="F26">
        <v>-386.28634463100002</v>
      </c>
      <c r="G26">
        <f t="shared" si="2"/>
        <v>-96.603344715189337</v>
      </c>
      <c r="H26">
        <v>-86.123262460286497</v>
      </c>
      <c r="J26">
        <v>-2.3005100000000001</v>
      </c>
      <c r="K26">
        <v>-86.123262460286497</v>
      </c>
    </row>
    <row r="27" spans="1:11" x14ac:dyDescent="0.35">
      <c r="A27">
        <v>-14.18873</v>
      </c>
      <c r="B27">
        <v>-144.74701999999999</v>
      </c>
      <c r="E27">
        <v>5</v>
      </c>
      <c r="F27">
        <v>-386.24955036699998</v>
      </c>
      <c r="G27">
        <f t="shared" si="2"/>
        <v>0</v>
      </c>
      <c r="H27">
        <v>0</v>
      </c>
      <c r="J27">
        <v>0</v>
      </c>
      <c r="K27">
        <v>0</v>
      </c>
    </row>
    <row r="28" spans="1:11" x14ac:dyDescent="0.35">
      <c r="A28">
        <v>-13.900700000000001</v>
      </c>
      <c r="B28">
        <v>-144.41616999999999</v>
      </c>
      <c r="E28">
        <v>6</v>
      </c>
      <c r="F28">
        <v>-386.27156707199998</v>
      </c>
      <c r="G28">
        <f t="shared" si="2"/>
        <v>-57.804861719897197</v>
      </c>
      <c r="H28">
        <v>-58.195260481211129</v>
      </c>
      <c r="J28">
        <v>1.9716800000000001</v>
      </c>
      <c r="K28">
        <v>-58.195260481211129</v>
      </c>
    </row>
    <row r="29" spans="1:11" x14ac:dyDescent="0.35">
      <c r="A29">
        <v>-13.60502</v>
      </c>
      <c r="B29">
        <v>-144.12746999999999</v>
      </c>
      <c r="E29">
        <v>7</v>
      </c>
      <c r="F29">
        <v>-386.29567403499999</v>
      </c>
      <c r="G29">
        <f t="shared" si="2"/>
        <v>-121.09769607918247</v>
      </c>
      <c r="H29">
        <v>-115.07228349692724</v>
      </c>
      <c r="J29">
        <v>6.5053000000000001</v>
      </c>
      <c r="K29">
        <v>-115.07228349692724</v>
      </c>
    </row>
    <row r="30" spans="1:11" x14ac:dyDescent="0.35">
      <c r="A30">
        <v>-13.318849999999999</v>
      </c>
      <c r="B30">
        <v>-143.59631999999999</v>
      </c>
      <c r="E30">
        <v>8</v>
      </c>
      <c r="F30">
        <v>-386.30237866200002</v>
      </c>
      <c r="G30">
        <f t="shared" si="2"/>
        <v>-138.70069510289818</v>
      </c>
      <c r="H30">
        <v>-134.0321327874905</v>
      </c>
      <c r="J30">
        <v>9.6902500000000007</v>
      </c>
      <c r="K30">
        <v>-134.0321327874905</v>
      </c>
    </row>
    <row r="31" spans="1:11" x14ac:dyDescent="0.35">
      <c r="A31">
        <v>-13.014279999999999</v>
      </c>
      <c r="B31">
        <v>-143.74542</v>
      </c>
      <c r="E31">
        <v>9</v>
      </c>
      <c r="F31">
        <v>-386.307032472</v>
      </c>
      <c r="G31">
        <f t="shared" si="2"/>
        <v>-150.91927383752247</v>
      </c>
      <c r="H31">
        <v>-148.26402433553409</v>
      </c>
      <c r="J31">
        <v>16.00217</v>
      </c>
      <c r="K31">
        <v>-148.26402433553409</v>
      </c>
    </row>
    <row r="32" spans="1:11" x14ac:dyDescent="0.35">
      <c r="A32">
        <v>-12.714790000000001</v>
      </c>
      <c r="B32">
        <v>-143.34836999999999</v>
      </c>
    </row>
    <row r="33" spans="1:3" x14ac:dyDescent="0.35">
      <c r="A33">
        <v>-12.44703</v>
      </c>
      <c r="B33">
        <v>-141.78694999999999</v>
      </c>
    </row>
    <row r="34" spans="1:3" x14ac:dyDescent="0.35">
      <c r="A34">
        <v>-12.142469999999999</v>
      </c>
      <c r="B34">
        <v>-142.63978</v>
      </c>
    </row>
    <row r="35" spans="1:3" x14ac:dyDescent="0.35">
      <c r="A35">
        <v>-11.843299999999999</v>
      </c>
      <c r="B35">
        <v>-142.30573999999999</v>
      </c>
    </row>
    <row r="36" spans="1:3" x14ac:dyDescent="0.35">
      <c r="A36">
        <v>-11.544280000000001</v>
      </c>
      <c r="B36">
        <v>-141.82693</v>
      </c>
    </row>
    <row r="37" spans="1:3" x14ac:dyDescent="0.35">
      <c r="A37">
        <v>-11.25094</v>
      </c>
      <c r="B37">
        <v>-141.20922999999999</v>
      </c>
    </row>
    <row r="38" spans="1:3" x14ac:dyDescent="0.35">
      <c r="A38">
        <v>-10.954800000000001</v>
      </c>
      <c r="B38">
        <v>-140.90868</v>
      </c>
    </row>
    <row r="39" spans="1:3" x14ac:dyDescent="0.35">
      <c r="A39">
        <v>-10.64559</v>
      </c>
      <c r="B39">
        <v>-140.70676</v>
      </c>
    </row>
    <row r="40" spans="1:3" x14ac:dyDescent="0.35">
      <c r="A40">
        <v>-10.336499999999999</v>
      </c>
      <c r="B40">
        <v>-140.20418000000001</v>
      </c>
    </row>
    <row r="41" spans="1:3" x14ac:dyDescent="0.35">
      <c r="A41">
        <v>-10.02267</v>
      </c>
      <c r="B41">
        <v>-139.72484</v>
      </c>
    </row>
    <row r="42" spans="1:3" x14ac:dyDescent="0.35">
      <c r="A42">
        <v>-9.7305600000000005</v>
      </c>
      <c r="B42">
        <v>-138.84314000000001</v>
      </c>
    </row>
    <row r="43" spans="1:3" x14ac:dyDescent="0.35">
      <c r="A43">
        <v>-9.4275300000000009</v>
      </c>
      <c r="B43">
        <v>-138.53055000000001</v>
      </c>
      <c r="C43">
        <v>-123.3602305443231</v>
      </c>
    </row>
    <row r="44" spans="1:3" x14ac:dyDescent="0.35">
      <c r="A44">
        <v>-9.1211599999999997</v>
      </c>
      <c r="B44">
        <v>-138.11537999999999</v>
      </c>
    </row>
    <row r="45" spans="1:3" x14ac:dyDescent="0.35">
      <c r="A45">
        <v>-8.8083799999999997</v>
      </c>
      <c r="B45">
        <v>-137.62616</v>
      </c>
    </row>
    <row r="46" spans="1:3" x14ac:dyDescent="0.35">
      <c r="A46">
        <v>-8.4962800000000005</v>
      </c>
      <c r="B46">
        <v>-137.06045</v>
      </c>
    </row>
    <row r="47" spans="1:3" x14ac:dyDescent="0.35">
      <c r="A47">
        <v>-8.1807200000000009</v>
      </c>
      <c r="B47">
        <v>-136.54608999999999</v>
      </c>
    </row>
    <row r="48" spans="1:3" x14ac:dyDescent="0.35">
      <c r="A48">
        <v>-7.8620900000000002</v>
      </c>
      <c r="B48">
        <v>-136.01369</v>
      </c>
    </row>
    <row r="49" spans="1:3" x14ac:dyDescent="0.35">
      <c r="A49">
        <v>-7.5497699999999996</v>
      </c>
      <c r="B49">
        <v>-135.39653999999999</v>
      </c>
    </row>
    <row r="50" spans="1:3" x14ac:dyDescent="0.35">
      <c r="A50">
        <v>-7.2403000000000004</v>
      </c>
      <c r="B50">
        <v>-134.83465000000001</v>
      </c>
    </row>
    <row r="51" spans="1:3" x14ac:dyDescent="0.35">
      <c r="A51">
        <v>-6.9411699999999996</v>
      </c>
      <c r="B51">
        <v>-134.16200000000001</v>
      </c>
    </row>
    <row r="52" spans="1:3" x14ac:dyDescent="0.35">
      <c r="A52">
        <v>-6.6295000000000002</v>
      </c>
      <c r="B52">
        <v>-133.86357000000001</v>
      </c>
    </row>
    <row r="53" spans="1:3" x14ac:dyDescent="0.35">
      <c r="A53">
        <v>-6.3151200000000003</v>
      </c>
      <c r="B53">
        <v>-133.39696000000001</v>
      </c>
      <c r="C53">
        <v>-117.96567425648799</v>
      </c>
    </row>
    <row r="54" spans="1:3" x14ac:dyDescent="0.35">
      <c r="A54">
        <v>-6.0190299999999999</v>
      </c>
      <c r="B54">
        <v>-132.67155</v>
      </c>
    </row>
    <row r="55" spans="1:3" x14ac:dyDescent="0.35">
      <c r="A55">
        <v>-5.73238</v>
      </c>
      <c r="B55">
        <v>-131.55322000000001</v>
      </c>
    </row>
    <row r="56" spans="1:3" x14ac:dyDescent="0.35">
      <c r="A56">
        <v>-5.4266100000000002</v>
      </c>
      <c r="B56">
        <v>-131.92242999999999</v>
      </c>
    </row>
    <row r="57" spans="1:3" x14ac:dyDescent="0.35">
      <c r="A57">
        <v>-5.1330099999999996</v>
      </c>
      <c r="B57">
        <v>-131.35344000000001</v>
      </c>
    </row>
    <row r="58" spans="1:3" x14ac:dyDescent="0.35">
      <c r="A58">
        <v>-4.8339299999999996</v>
      </c>
      <c r="B58">
        <v>-130.97112000000001</v>
      </c>
    </row>
    <row r="59" spans="1:3" x14ac:dyDescent="0.35">
      <c r="A59">
        <v>-4.5304399999999996</v>
      </c>
      <c r="B59">
        <v>-130.80360999999999</v>
      </c>
    </row>
    <row r="60" spans="1:3" x14ac:dyDescent="0.35">
      <c r="A60">
        <v>-4.2406899999999998</v>
      </c>
      <c r="B60">
        <v>-129.47909000000001</v>
      </c>
    </row>
    <row r="61" spans="1:3" x14ac:dyDescent="0.35">
      <c r="A61">
        <v>-3.9338899999999999</v>
      </c>
      <c r="B61">
        <v>-128.26237</v>
      </c>
    </row>
    <row r="62" spans="1:3" x14ac:dyDescent="0.35">
      <c r="A62">
        <v>-3.6069800000000001</v>
      </c>
      <c r="B62">
        <v>-127.36427999999999</v>
      </c>
    </row>
    <row r="63" spans="1:3" x14ac:dyDescent="0.35">
      <c r="A63">
        <v>-3.2826</v>
      </c>
      <c r="B63">
        <v>-123.92028000000001</v>
      </c>
    </row>
    <row r="64" spans="1:3" x14ac:dyDescent="0.35">
      <c r="A64">
        <v>-2.9569000000000001</v>
      </c>
      <c r="B64">
        <v>-118.34564</v>
      </c>
    </row>
    <row r="65" spans="1:3" x14ac:dyDescent="0.35">
      <c r="A65">
        <v>-2.6290300000000002</v>
      </c>
      <c r="B65">
        <v>-109.33315</v>
      </c>
    </row>
    <row r="66" spans="1:3" x14ac:dyDescent="0.35">
      <c r="A66">
        <v>-2.3005100000000001</v>
      </c>
      <c r="B66">
        <v>-96.606020000000001</v>
      </c>
      <c r="C66">
        <v>-86.123262460286497</v>
      </c>
    </row>
    <row r="67" spans="1:3" x14ac:dyDescent="0.35">
      <c r="A67">
        <v>-1.9718899999999999</v>
      </c>
      <c r="B67">
        <v>-80.998959999999997</v>
      </c>
    </row>
    <row r="68" spans="1:3" x14ac:dyDescent="0.35">
      <c r="A68">
        <v>-1.64324</v>
      </c>
      <c r="B68">
        <v>-63.606749999999998</v>
      </c>
    </row>
    <row r="69" spans="1:3" x14ac:dyDescent="0.35">
      <c r="A69">
        <v>-1.3146</v>
      </c>
      <c r="B69">
        <v>-45.579770000000003</v>
      </c>
    </row>
    <row r="70" spans="1:3" x14ac:dyDescent="0.35">
      <c r="A70">
        <v>-0.98595999999999995</v>
      </c>
      <c r="B70">
        <v>-28.253</v>
      </c>
    </row>
    <row r="71" spans="1:3" x14ac:dyDescent="0.35">
      <c r="A71">
        <v>-0.65734999999999999</v>
      </c>
      <c r="B71">
        <v>-13.4437</v>
      </c>
    </row>
    <row r="72" spans="1:3" x14ac:dyDescent="0.35">
      <c r="A72">
        <v>-0.32876</v>
      </c>
      <c r="B72">
        <v>-3.4529100000000001</v>
      </c>
    </row>
    <row r="73" spans="1:3" x14ac:dyDescent="0.35">
      <c r="A73">
        <v>0</v>
      </c>
      <c r="B73">
        <v>0</v>
      </c>
      <c r="C73">
        <v>0</v>
      </c>
    </row>
    <row r="74" spans="1:3" x14ac:dyDescent="0.35">
      <c r="A74">
        <v>0.32876</v>
      </c>
      <c r="B74">
        <v>-3.0921799999999999</v>
      </c>
    </row>
    <row r="75" spans="1:3" x14ac:dyDescent="0.35">
      <c r="A75">
        <v>0.65736000000000006</v>
      </c>
      <c r="B75">
        <v>-11.29819</v>
      </c>
    </row>
    <row r="76" spans="1:3" x14ac:dyDescent="0.35">
      <c r="A76">
        <v>0.98601000000000005</v>
      </c>
      <c r="B76">
        <v>-22.554659999999998</v>
      </c>
    </row>
    <row r="77" spans="1:3" x14ac:dyDescent="0.35">
      <c r="A77">
        <v>1.3146500000000001</v>
      </c>
      <c r="B77">
        <v>-34.861069999999998</v>
      </c>
    </row>
    <row r="78" spans="1:3" x14ac:dyDescent="0.35">
      <c r="A78">
        <v>1.6432199999999999</v>
      </c>
      <c r="B78">
        <v>-46.84084</v>
      </c>
    </row>
    <row r="79" spans="1:3" x14ac:dyDescent="0.35">
      <c r="A79">
        <v>1.9716800000000001</v>
      </c>
      <c r="B79">
        <v>-57.802140000000001</v>
      </c>
      <c r="C79">
        <v>-58.195260481211129</v>
      </c>
    </row>
    <row r="80" spans="1:3" x14ac:dyDescent="0.35">
      <c r="A80">
        <v>2.30002</v>
      </c>
      <c r="B80">
        <v>-67.429959999999994</v>
      </c>
    </row>
    <row r="81" spans="1:3" x14ac:dyDescent="0.35">
      <c r="A81">
        <v>2.6282999999999999</v>
      </c>
      <c r="B81">
        <v>-75.632720000000006</v>
      </c>
    </row>
    <row r="82" spans="1:3" x14ac:dyDescent="0.35">
      <c r="A82">
        <v>2.9566400000000002</v>
      </c>
      <c r="B82">
        <v>-82.552369999999996</v>
      </c>
    </row>
    <row r="83" spans="1:3" x14ac:dyDescent="0.35">
      <c r="A83">
        <v>3.2849400000000002</v>
      </c>
      <c r="B83">
        <v>-88.508430000000004</v>
      </c>
    </row>
    <row r="84" spans="1:3" x14ac:dyDescent="0.35">
      <c r="A84">
        <v>3.6130399999999998</v>
      </c>
      <c r="B84">
        <v>-93.82056</v>
      </c>
    </row>
    <row r="85" spans="1:3" x14ac:dyDescent="0.35">
      <c r="A85">
        <v>3.9410599999999998</v>
      </c>
      <c r="B85">
        <v>-98.676270000000002</v>
      </c>
    </row>
    <row r="86" spans="1:3" x14ac:dyDescent="0.35">
      <c r="A86">
        <v>4.26938</v>
      </c>
      <c r="B86">
        <v>-103.1168</v>
      </c>
    </row>
    <row r="87" spans="1:3" x14ac:dyDescent="0.35">
      <c r="A87">
        <v>4.59734</v>
      </c>
      <c r="B87">
        <v>-106.93756</v>
      </c>
    </row>
    <row r="88" spans="1:3" x14ac:dyDescent="0.35">
      <c r="A88">
        <v>4.92089</v>
      </c>
      <c r="B88">
        <v>-109.79161000000001</v>
      </c>
    </row>
    <row r="89" spans="1:3" x14ac:dyDescent="0.35">
      <c r="A89">
        <v>5.2341600000000001</v>
      </c>
      <c r="B89">
        <v>-113.59126999999999</v>
      </c>
    </row>
    <row r="90" spans="1:3" x14ac:dyDescent="0.35">
      <c r="A90">
        <v>5.5585399999999998</v>
      </c>
      <c r="B90">
        <v>-116.85705</v>
      </c>
    </row>
    <row r="91" spans="1:3" x14ac:dyDescent="0.35">
      <c r="A91">
        <v>5.8846400000000001</v>
      </c>
      <c r="B91">
        <v>-119.46536999999999</v>
      </c>
    </row>
    <row r="92" spans="1:3" x14ac:dyDescent="0.35">
      <c r="A92">
        <v>6.2027900000000002</v>
      </c>
      <c r="B92">
        <v>-120.07006</v>
      </c>
    </row>
    <row r="93" spans="1:3" x14ac:dyDescent="0.35">
      <c r="A93">
        <v>6.5053000000000001</v>
      </c>
      <c r="B93">
        <v>-121.09309</v>
      </c>
      <c r="C93">
        <v>-115.07228349692724</v>
      </c>
    </row>
    <row r="94" spans="1:3" x14ac:dyDescent="0.35">
      <c r="A94">
        <v>6.7973600000000003</v>
      </c>
      <c r="B94">
        <v>-122.48734</v>
      </c>
    </row>
    <row r="95" spans="1:3" x14ac:dyDescent="0.35">
      <c r="A95">
        <v>7.0910599999999997</v>
      </c>
      <c r="B95">
        <v>-125.95468</v>
      </c>
    </row>
    <row r="96" spans="1:3" x14ac:dyDescent="0.35">
      <c r="A96">
        <v>7.4098300000000004</v>
      </c>
      <c r="B96">
        <v>-128.46216000000001</v>
      </c>
    </row>
    <row r="97" spans="1:3" x14ac:dyDescent="0.35">
      <c r="A97">
        <v>7.7322499999999996</v>
      </c>
      <c r="B97">
        <v>-130.48893000000001</v>
      </c>
    </row>
    <row r="98" spans="1:3" x14ac:dyDescent="0.35">
      <c r="A98">
        <v>8.0578400000000006</v>
      </c>
      <c r="B98">
        <v>-132.22154</v>
      </c>
    </row>
    <row r="99" spans="1:3" x14ac:dyDescent="0.35">
      <c r="A99">
        <v>8.3851800000000001</v>
      </c>
      <c r="B99">
        <v>-133.7655</v>
      </c>
    </row>
    <row r="100" spans="1:3" x14ac:dyDescent="0.35">
      <c r="A100">
        <v>8.7122899999999994</v>
      </c>
      <c r="B100">
        <v>-135.17670000000001</v>
      </c>
    </row>
    <row r="101" spans="1:3" x14ac:dyDescent="0.35">
      <c r="A101">
        <v>9.0394699999999997</v>
      </c>
      <c r="B101">
        <v>-136.46564000000001</v>
      </c>
    </row>
    <row r="102" spans="1:3" x14ac:dyDescent="0.35">
      <c r="A102">
        <v>9.3655200000000001</v>
      </c>
      <c r="B102">
        <v>-137.65732</v>
      </c>
    </row>
    <row r="103" spans="1:3" x14ac:dyDescent="0.35">
      <c r="A103">
        <v>9.6902500000000007</v>
      </c>
      <c r="B103">
        <v>-138.69314</v>
      </c>
      <c r="C103">
        <v>-134.0321327874905</v>
      </c>
    </row>
    <row r="104" spans="1:3" x14ac:dyDescent="0.35">
      <c r="A104">
        <v>10.0082</v>
      </c>
      <c r="B104">
        <v>-139.61555000000001</v>
      </c>
    </row>
    <row r="105" spans="1:3" x14ac:dyDescent="0.35">
      <c r="A105">
        <v>10.32118</v>
      </c>
      <c r="B105">
        <v>-140.47747000000001</v>
      </c>
    </row>
    <row r="106" spans="1:3" x14ac:dyDescent="0.35">
      <c r="A106">
        <v>10.63167</v>
      </c>
      <c r="B106">
        <v>-141.52717000000001</v>
      </c>
    </row>
    <row r="107" spans="1:3" x14ac:dyDescent="0.35">
      <c r="A107">
        <v>10.951510000000001</v>
      </c>
      <c r="B107">
        <v>-142.42852999999999</v>
      </c>
    </row>
    <row r="108" spans="1:3" x14ac:dyDescent="0.35">
      <c r="A108">
        <v>11.272040000000001</v>
      </c>
      <c r="B108">
        <v>-143.21216999999999</v>
      </c>
    </row>
    <row r="109" spans="1:3" x14ac:dyDescent="0.35">
      <c r="A109">
        <v>11.58727</v>
      </c>
      <c r="B109">
        <v>-143.80774</v>
      </c>
    </row>
    <row r="110" spans="1:3" x14ac:dyDescent="0.35">
      <c r="A110">
        <v>11.89334</v>
      </c>
      <c r="B110">
        <v>-144.66195999999999</v>
      </c>
    </row>
    <row r="111" spans="1:3" x14ac:dyDescent="0.35">
      <c r="A111">
        <v>12.209020000000001</v>
      </c>
      <c r="B111">
        <v>-145.21472</v>
      </c>
    </row>
    <row r="112" spans="1:3" x14ac:dyDescent="0.35">
      <c r="A112">
        <v>12.513170000000001</v>
      </c>
      <c r="B112">
        <v>-145.91049000000001</v>
      </c>
    </row>
    <row r="113" spans="1:3" x14ac:dyDescent="0.35">
      <c r="A113">
        <v>12.82395</v>
      </c>
      <c r="B113">
        <v>-146.3169</v>
      </c>
    </row>
    <row r="114" spans="1:3" x14ac:dyDescent="0.35">
      <c r="A114">
        <v>13.12031</v>
      </c>
      <c r="B114">
        <v>-147.14279999999999</v>
      </c>
    </row>
    <row r="115" spans="1:3" x14ac:dyDescent="0.35">
      <c r="A115">
        <v>13.435879999999999</v>
      </c>
      <c r="B115">
        <v>-147.72642999999999</v>
      </c>
    </row>
    <row r="116" spans="1:3" x14ac:dyDescent="0.35">
      <c r="A116">
        <v>13.75094</v>
      </c>
      <c r="B116">
        <v>-148.32750999999999</v>
      </c>
    </row>
    <row r="117" spans="1:3" x14ac:dyDescent="0.35">
      <c r="A117">
        <v>14.073180000000001</v>
      </c>
      <c r="B117">
        <v>-148.86940000000001</v>
      </c>
    </row>
    <row r="118" spans="1:3" x14ac:dyDescent="0.35">
      <c r="A118">
        <v>14.397209999999999</v>
      </c>
      <c r="B118">
        <v>-149.35429999999999</v>
      </c>
    </row>
    <row r="119" spans="1:3" x14ac:dyDescent="0.35">
      <c r="A119">
        <v>14.721299999999999</v>
      </c>
      <c r="B119">
        <v>-149.77555000000001</v>
      </c>
    </row>
    <row r="120" spans="1:3" x14ac:dyDescent="0.35">
      <c r="A120">
        <v>15.04454</v>
      </c>
      <c r="B120">
        <v>-150.13225</v>
      </c>
    </row>
    <row r="121" spans="1:3" x14ac:dyDescent="0.35">
      <c r="A121">
        <v>15.3652</v>
      </c>
      <c r="B121">
        <v>-150.44220999999999</v>
      </c>
    </row>
    <row r="122" spans="1:3" x14ac:dyDescent="0.35">
      <c r="A122">
        <v>15.684290000000001</v>
      </c>
      <c r="B122">
        <v>-150.71164999999999</v>
      </c>
    </row>
    <row r="123" spans="1:3" x14ac:dyDescent="0.35">
      <c r="A123">
        <v>16.00217</v>
      </c>
      <c r="B123">
        <v>-150.93056999999999</v>
      </c>
      <c r="C123">
        <v>-148.26402433553409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4C64B334434A4993885E1FAB658B0B" ma:contentTypeVersion="16" ma:contentTypeDescription="Create a new document." ma:contentTypeScope="" ma:versionID="8403027e1e53b75e4dc1af6014fe8f63">
  <xsd:schema xmlns:xsd="http://www.w3.org/2001/XMLSchema" xmlns:xs="http://www.w3.org/2001/XMLSchema" xmlns:p="http://schemas.microsoft.com/office/2006/metadata/properties" xmlns:ns3="578aa6da-b90f-42a0-88a2-75cd8f592424" xmlns:ns4="b2444660-f887-4305-8054-7f34fc7cd4f9" targetNamespace="http://schemas.microsoft.com/office/2006/metadata/properties" ma:root="true" ma:fieldsID="56acdace8ca35e434818b12fe9580e5d" ns3:_="" ns4:_="">
    <xsd:import namespace="578aa6da-b90f-42a0-88a2-75cd8f592424"/>
    <xsd:import namespace="b2444660-f887-4305-8054-7f34fc7cd4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8aa6da-b90f-42a0-88a2-75cd8f5924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44660-f887-4305-8054-7f34fc7cd4f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CE368C-805A-4C24-846A-EAAB12A2F598}">
  <ds:schemaRefs>
    <ds:schemaRef ds:uri="http://www.w3.org/XML/1998/namespace"/>
    <ds:schemaRef ds:uri="b2444660-f887-4305-8054-7f34fc7cd4f9"/>
    <ds:schemaRef ds:uri="http://schemas.microsoft.com/office/2006/metadata/properties"/>
    <ds:schemaRef ds:uri="http://schemas.microsoft.com/office/infopath/2007/PartnerControls"/>
    <ds:schemaRef ds:uri="578aa6da-b90f-42a0-88a2-75cd8f592424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7347182-203A-4E9A-8E24-3E9B21DC3A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8aa6da-b90f-42a0-88a2-75cd8f592424"/>
    <ds:schemaRef ds:uri="b2444660-f887-4305-8054-7f34fc7cd4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2EFC48-E098-4733-AA32-652B29E1FD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Mebel</dc:creator>
  <cp:lastModifiedBy>Alexander Mebel</cp:lastModifiedBy>
  <dcterms:created xsi:type="dcterms:W3CDTF">2023-12-26T08:24:48Z</dcterms:created>
  <dcterms:modified xsi:type="dcterms:W3CDTF">2025-09-25T21:50:53Z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0x010100694C64B334434A4993885E1FAB658B0B</vt:lpwstr>
  </property>
</Properties>
</file>